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ING COUNTY\KC Green Tools 2015\Task 6.16 - KC GHG Inventory\KC_2015_GHGInventory\KC15-10-0_Transportation\KC15-12-0_MarineRail\"/>
    </mc:Choice>
  </mc:AlternateContent>
  <bookViews>
    <workbookView xWindow="120" yWindow="45" windowWidth="24915" windowHeight="130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" i="1" l="1"/>
  <c r="C3" i="1" l="1"/>
  <c r="C4" i="1" s="1"/>
  <c r="C5" i="1" l="1"/>
  <c r="E6" i="1" s="1"/>
</calcChain>
</file>

<file path=xl/sharedStrings.xml><?xml version="1.0" encoding="utf-8"?>
<sst xmlns="http://schemas.openxmlformats.org/spreadsheetml/2006/main" count="12" uniqueCount="12">
  <si>
    <t>Mi.</t>
  </si>
  <si>
    <t>Wting</t>
  </si>
  <si>
    <t>Share</t>
  </si>
  <si>
    <t>Notes</t>
  </si>
  <si>
    <t>Mileage from WSDOT annual report.  Weighting by taking the fraction of routes directly from Fauntelroy to Southworth (from http://www.wsdot.wa.gov/Ferries/Schedule/).</t>
  </si>
  <si>
    <t>Vashon-Southworth</t>
  </si>
  <si>
    <t>Route</t>
  </si>
  <si>
    <t>King County</t>
  </si>
  <si>
    <t>Seattle</t>
  </si>
  <si>
    <t>Fauntleroy-Southworth</t>
  </si>
  <si>
    <t>Fauntleroy-Vashon</t>
  </si>
  <si>
    <t>Sourced from the 2008 report, no changes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</si>
</sst>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9" fontId="0" fillId="0" borderId="0" xfId="0" applyNumberFormat="1" applyFont="1"/>
    <xf numFmtId="0" fontId="1" fillId="0" borderId="0" xfId="0" applyFont="1"/>
    <xf numFmtId="0" fontId="2" fillId="0" borderId="0" xfId="1"/>
    <xf numFmtId="0" fontId="3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8" sqref="A8"/>
    </sheetView>
  </sheetViews>
  <sheetFormatPr defaultRowHeight="15" x14ac:dyDescent="0.25"/>
  <cols>
    <col min="1" max="1" width="22.140625" bestFit="1" customWidth="1"/>
    <col min="4" max="4" width="11.5703125" bestFit="1" customWidth="1"/>
  </cols>
  <sheetData>
    <row r="1" spans="1:7" x14ac:dyDescent="0.25">
      <c r="D1" s="5" t="s">
        <v>2</v>
      </c>
      <c r="E1" s="5"/>
    </row>
    <row r="2" spans="1:7" x14ac:dyDescent="0.25">
      <c r="A2" s="2" t="s">
        <v>6</v>
      </c>
      <c r="B2" s="2" t="s">
        <v>0</v>
      </c>
      <c r="C2" s="2" t="s">
        <v>1</v>
      </c>
      <c r="D2" s="2" t="s">
        <v>7</v>
      </c>
      <c r="E2" s="2" t="s">
        <v>8</v>
      </c>
      <c r="G2" t="s">
        <v>3</v>
      </c>
    </row>
    <row r="3" spans="1:7" x14ac:dyDescent="0.25">
      <c r="A3" t="s">
        <v>9</v>
      </c>
      <c r="B3">
        <v>5.0999999999999996</v>
      </c>
      <c r="C3" s="1">
        <f>7/26</f>
        <v>0.26923076923076922</v>
      </c>
      <c r="D3">
        <v>0.5</v>
      </c>
      <c r="E3">
        <v>0.5</v>
      </c>
      <c r="G3" t="s">
        <v>4</v>
      </c>
    </row>
    <row r="4" spans="1:7" x14ac:dyDescent="0.25">
      <c r="A4" t="s">
        <v>10</v>
      </c>
      <c r="B4">
        <v>3.2</v>
      </c>
      <c r="C4" s="1">
        <f>1-C3</f>
        <v>0.73076923076923084</v>
      </c>
      <c r="D4">
        <v>1</v>
      </c>
      <c r="E4">
        <v>0.5</v>
      </c>
    </row>
    <row r="5" spans="1:7" x14ac:dyDescent="0.25">
      <c r="A5" t="s">
        <v>5</v>
      </c>
      <c r="B5">
        <v>1.8</v>
      </c>
      <c r="C5" s="1">
        <f>1-C3</f>
        <v>0.73076923076923084</v>
      </c>
      <c r="D5">
        <v>0.5</v>
      </c>
      <c r="E5">
        <v>0</v>
      </c>
    </row>
    <row r="6" spans="1:7" x14ac:dyDescent="0.25">
      <c r="D6" s="4">
        <f>SUMPRODUCT(B3:B5,C3:C5,D3:D5)/SUMPRODUCT(B3:B5,C3:C5)</f>
        <v>0.73259372609028295</v>
      </c>
      <c r="E6" s="4">
        <f>SUMPRODUCT(B3:B5,C3:C5,E3:E5)/SUMPRODUCT(B3:B5,C3:C5)</f>
        <v>0.3691660290742157</v>
      </c>
    </row>
    <row r="7" spans="1:7" x14ac:dyDescent="0.25">
      <c r="A7" t="s">
        <v>11</v>
      </c>
    </row>
    <row r="8" spans="1:7" x14ac:dyDescent="0.25">
      <c r="A8" s="2"/>
    </row>
    <row r="10" spans="1:7" x14ac:dyDescent="0.25">
      <c r="B10" s="3"/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</dc:creator>
  <cp:lastModifiedBy>Brian Harmon</cp:lastModifiedBy>
  <dcterms:created xsi:type="dcterms:W3CDTF">2010-08-31T20:27:26Z</dcterms:created>
  <dcterms:modified xsi:type="dcterms:W3CDTF">2017-04-20T21:59:17Z</dcterms:modified>
</cp:coreProperties>
</file>